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 - UNP Accreditation\ASIIN S1 PTM\satisfaction_survey\"/>
    </mc:Choice>
  </mc:AlternateContent>
  <xr:revisionPtr revIDLastSave="0" documentId="13_ncr:1_{3E6C9E00-F46D-4318-8335-4D838D5FEF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18" sheetId="1" r:id="rId1"/>
    <sheet name="Sheet3" sheetId="3" r:id="rId2"/>
  </sheets>
  <calcPr calcId="181029"/>
</workbook>
</file>

<file path=xl/calcChain.xml><?xml version="1.0" encoding="utf-8"?>
<calcChain xmlns="http://schemas.openxmlformats.org/spreadsheetml/2006/main">
  <c r="D42" i="1" l="1"/>
  <c r="F42" i="1"/>
  <c r="G42" i="1"/>
  <c r="I42" i="1"/>
  <c r="J42" i="1"/>
  <c r="L42" i="1"/>
  <c r="M42" i="1"/>
  <c r="O42" i="1"/>
  <c r="P42" i="1"/>
  <c r="R42" i="1"/>
  <c r="S42" i="1"/>
  <c r="C42" i="1"/>
  <c r="D18" i="1"/>
  <c r="F18" i="1"/>
  <c r="G18" i="1"/>
  <c r="I18" i="1"/>
  <c r="J18" i="1"/>
  <c r="L18" i="1"/>
  <c r="M18" i="1"/>
  <c r="O18" i="1"/>
  <c r="P18" i="1"/>
  <c r="R18" i="1"/>
  <c r="S18" i="1"/>
  <c r="C18" i="1"/>
  <c r="C19" i="1" s="1"/>
  <c r="C43" i="1" l="1"/>
  <c r="I19" i="1"/>
  <c r="I43" i="1"/>
</calcChain>
</file>

<file path=xl/sharedStrings.xml><?xml version="1.0" encoding="utf-8"?>
<sst xmlns="http://schemas.openxmlformats.org/spreadsheetml/2006/main" count="213" uniqueCount="29">
  <si>
    <t>No</t>
  </si>
  <si>
    <t>Tangible</t>
  </si>
  <si>
    <t>Reliability</t>
  </si>
  <si>
    <t>Responsiveness</t>
  </si>
  <si>
    <t>Assurance</t>
  </si>
  <si>
    <t>Empathy</t>
  </si>
  <si>
    <t xml:space="preserve">Information System </t>
  </si>
  <si>
    <t>Average</t>
  </si>
  <si>
    <t>Percentage</t>
  </si>
  <si>
    <t>Grade</t>
  </si>
  <si>
    <t>Aspects</t>
  </si>
  <si>
    <t>Sufficient</t>
  </si>
  <si>
    <t>Faculty</t>
  </si>
  <si>
    <t>Faculty of Languages and Arts</t>
  </si>
  <si>
    <t>Faculty of Economics</t>
  </si>
  <si>
    <t>Faculty of Sport Sciences</t>
  </si>
  <si>
    <t>Faculty of Education</t>
  </si>
  <si>
    <t>Faculty of Social Sciences</t>
  </si>
  <si>
    <t>Faculty of Mathematics and Sciences</t>
  </si>
  <si>
    <t>Faculty of Tourism and Hospitality</t>
  </si>
  <si>
    <t>Faculty of Engineering</t>
  </si>
  <si>
    <t>Student Good Index for Academic Services</t>
  </si>
  <si>
    <t xml:space="preserve">Good </t>
  </si>
  <si>
    <t>Good</t>
  </si>
  <si>
    <t>Total Average</t>
  </si>
  <si>
    <t>Magister Program</t>
  </si>
  <si>
    <t>Nursing Academic of Pariaman</t>
  </si>
  <si>
    <t>Student Good Index for Student Affair Services</t>
  </si>
  <si>
    <t>Student Good Index for Academic Service and Student Affair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</si>
</sst>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Calibri"/>
      <family val="2"/>
      <scheme val="minor"/>
    </font>
    <font>
      <sz val="16"/>
      <color theme="1"/>
      <name val="Arial Rounded MT Bold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26" workbookViewId="0">
      <selection activeCell="C49" sqref="C49"/>
    </sheetView>
  </sheetViews>
  <sheetFormatPr defaultRowHeight="14.4" x14ac:dyDescent="0.3"/>
  <cols>
    <col min="1" max="1" width="5.88671875" customWidth="1"/>
    <col min="2" max="2" width="24.109375" bestFit="1" customWidth="1"/>
  </cols>
  <sheetData>
    <row r="1" spans="1:20" ht="20.399999999999999" x14ac:dyDescent="0.3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3" spans="1:20" x14ac:dyDescent="0.3">
      <c r="A3" s="12" t="s">
        <v>21</v>
      </c>
      <c r="B3" s="12"/>
      <c r="C3" s="12"/>
      <c r="D3" s="12"/>
      <c r="E3" s="12"/>
      <c r="F3" s="12"/>
      <c r="G3" s="12"/>
    </row>
    <row r="5" spans="1:20" x14ac:dyDescent="0.3">
      <c r="A5" s="21" t="s">
        <v>0</v>
      </c>
      <c r="B5" s="21" t="s">
        <v>12</v>
      </c>
      <c r="C5" s="21" t="s">
        <v>10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40.5" customHeight="1" x14ac:dyDescent="0.3">
      <c r="A6" s="21"/>
      <c r="B6" s="21"/>
      <c r="C6" s="22" t="s">
        <v>1</v>
      </c>
      <c r="D6" s="22"/>
      <c r="E6" s="22"/>
      <c r="F6" s="22" t="s">
        <v>2</v>
      </c>
      <c r="G6" s="22"/>
      <c r="H6" s="22"/>
      <c r="I6" s="23" t="s">
        <v>3</v>
      </c>
      <c r="J6" s="24"/>
      <c r="K6" s="25"/>
      <c r="L6" s="23" t="s">
        <v>4</v>
      </c>
      <c r="M6" s="24"/>
      <c r="N6" s="25"/>
      <c r="O6" s="23" t="s">
        <v>5</v>
      </c>
      <c r="P6" s="24"/>
      <c r="Q6" s="25"/>
      <c r="R6" s="23" t="s">
        <v>6</v>
      </c>
      <c r="S6" s="24"/>
      <c r="T6" s="25"/>
    </row>
    <row r="7" spans="1:20" x14ac:dyDescent="0.3">
      <c r="A7" s="21"/>
      <c r="B7" s="21"/>
      <c r="C7" s="14" t="s">
        <v>7</v>
      </c>
      <c r="D7" s="14" t="s">
        <v>8</v>
      </c>
      <c r="E7" s="14" t="s">
        <v>9</v>
      </c>
      <c r="F7" s="14" t="s">
        <v>7</v>
      </c>
      <c r="G7" s="14" t="s">
        <v>8</v>
      </c>
      <c r="H7" s="14" t="s">
        <v>9</v>
      </c>
      <c r="I7" s="14" t="s">
        <v>7</v>
      </c>
      <c r="J7" s="14" t="s">
        <v>8</v>
      </c>
      <c r="K7" s="14" t="s">
        <v>9</v>
      </c>
      <c r="L7" s="14" t="s">
        <v>7</v>
      </c>
      <c r="M7" s="14" t="s">
        <v>8</v>
      </c>
      <c r="N7" s="14" t="s">
        <v>9</v>
      </c>
      <c r="O7" s="14" t="s">
        <v>7</v>
      </c>
      <c r="P7" s="14" t="s">
        <v>8</v>
      </c>
      <c r="Q7" s="14" t="s">
        <v>9</v>
      </c>
      <c r="R7" s="14" t="s">
        <v>7</v>
      </c>
      <c r="S7" s="14" t="s">
        <v>8</v>
      </c>
      <c r="T7" s="14" t="s">
        <v>9</v>
      </c>
    </row>
    <row r="8" spans="1:20" x14ac:dyDescent="0.3">
      <c r="A8" s="4">
        <v>1</v>
      </c>
      <c r="B8" s="15" t="s">
        <v>13</v>
      </c>
      <c r="C8" s="4">
        <v>3.05</v>
      </c>
      <c r="D8" s="6">
        <v>0.60950000000000004</v>
      </c>
      <c r="E8" s="3" t="s">
        <v>11</v>
      </c>
      <c r="F8" s="4">
        <v>3.05</v>
      </c>
      <c r="G8" s="6">
        <v>0.6099</v>
      </c>
      <c r="H8" s="3" t="s">
        <v>11</v>
      </c>
      <c r="I8" s="4">
        <v>3.05</v>
      </c>
      <c r="J8" s="6">
        <v>0.60950000000000004</v>
      </c>
      <c r="K8" s="3" t="s">
        <v>11</v>
      </c>
      <c r="L8" s="4">
        <v>3.04</v>
      </c>
      <c r="M8" s="6">
        <v>0.60829999999999995</v>
      </c>
      <c r="N8" s="3" t="s">
        <v>11</v>
      </c>
      <c r="O8" s="4">
        <v>3.03</v>
      </c>
      <c r="P8" s="6">
        <v>0.60680000000000001</v>
      </c>
      <c r="Q8" s="3" t="s">
        <v>11</v>
      </c>
      <c r="R8" s="4">
        <v>3.04</v>
      </c>
      <c r="S8" s="6">
        <v>0.60799999999999998</v>
      </c>
      <c r="T8" s="3" t="s">
        <v>11</v>
      </c>
    </row>
    <row r="9" spans="1:20" x14ac:dyDescent="0.3">
      <c r="A9" s="4">
        <v>2</v>
      </c>
      <c r="B9" s="15" t="s">
        <v>14</v>
      </c>
      <c r="C9" s="4">
        <v>3.36</v>
      </c>
      <c r="D9" s="6">
        <v>0.67159999999999997</v>
      </c>
      <c r="E9" s="3" t="s">
        <v>22</v>
      </c>
      <c r="F9" s="4">
        <v>3.33</v>
      </c>
      <c r="G9" s="6">
        <v>0.66510000000000002</v>
      </c>
      <c r="H9" s="3" t="s">
        <v>22</v>
      </c>
      <c r="I9" s="4">
        <v>3.28</v>
      </c>
      <c r="J9" s="6">
        <v>0.65620000000000001</v>
      </c>
      <c r="K9" s="3" t="s">
        <v>22</v>
      </c>
      <c r="L9" s="4">
        <v>3.3</v>
      </c>
      <c r="M9" s="6">
        <v>0.66049999999999998</v>
      </c>
      <c r="N9" s="3" t="s">
        <v>22</v>
      </c>
      <c r="O9" s="4">
        <v>3.31</v>
      </c>
      <c r="P9" s="6">
        <v>0.66149999999999998</v>
      </c>
      <c r="Q9" s="3" t="s">
        <v>22</v>
      </c>
      <c r="R9" s="4">
        <v>3.32</v>
      </c>
      <c r="S9" s="6">
        <v>0.66310000000000002</v>
      </c>
      <c r="T9" s="3" t="s">
        <v>22</v>
      </c>
    </row>
    <row r="10" spans="1:20" x14ac:dyDescent="0.3">
      <c r="A10" s="4">
        <v>3</v>
      </c>
      <c r="B10" s="15" t="s">
        <v>15</v>
      </c>
      <c r="C10" s="4">
        <v>2.86</v>
      </c>
      <c r="D10" s="6">
        <v>0.57199999999999995</v>
      </c>
      <c r="E10" s="3" t="s">
        <v>11</v>
      </c>
      <c r="F10" s="4">
        <v>2.87</v>
      </c>
      <c r="G10" s="6">
        <v>0.57299999999999995</v>
      </c>
      <c r="H10" s="3" t="s">
        <v>11</v>
      </c>
      <c r="I10" s="4">
        <v>2.88</v>
      </c>
      <c r="J10" s="6">
        <v>0.57550000000000001</v>
      </c>
      <c r="K10" s="3" t="s">
        <v>11</v>
      </c>
      <c r="L10" s="4">
        <v>2.87</v>
      </c>
      <c r="M10" s="6">
        <v>0.57399999999999995</v>
      </c>
      <c r="N10" s="3" t="s">
        <v>11</v>
      </c>
      <c r="O10" s="4">
        <v>2.87</v>
      </c>
      <c r="P10" s="6">
        <v>0.57450000000000001</v>
      </c>
      <c r="Q10" s="3" t="s">
        <v>11</v>
      </c>
      <c r="R10" s="4">
        <v>2.87</v>
      </c>
      <c r="S10" s="6">
        <v>0.57450000000000001</v>
      </c>
      <c r="T10" s="3" t="s">
        <v>11</v>
      </c>
    </row>
    <row r="11" spans="1:20" x14ac:dyDescent="0.3">
      <c r="A11" s="4">
        <v>4</v>
      </c>
      <c r="B11" s="15" t="s">
        <v>16</v>
      </c>
      <c r="C11" s="4">
        <v>3.26</v>
      </c>
      <c r="D11" s="6">
        <v>0.65210000000000001</v>
      </c>
      <c r="E11" s="3" t="s">
        <v>22</v>
      </c>
      <c r="F11" s="4">
        <v>3.28</v>
      </c>
      <c r="G11" s="6">
        <v>0.65539999999999998</v>
      </c>
      <c r="H11" s="3" t="s">
        <v>22</v>
      </c>
      <c r="I11" s="4">
        <v>3.28</v>
      </c>
      <c r="J11" s="6">
        <v>0.65539999999999998</v>
      </c>
      <c r="K11" s="3" t="s">
        <v>22</v>
      </c>
      <c r="L11" s="4">
        <v>3.28</v>
      </c>
      <c r="M11" s="6">
        <v>0.65639999999999998</v>
      </c>
      <c r="N11" s="3" t="s">
        <v>22</v>
      </c>
      <c r="O11" s="4">
        <v>3.26</v>
      </c>
      <c r="P11" s="6">
        <v>0.65180000000000005</v>
      </c>
      <c r="Q11" s="3" t="s">
        <v>22</v>
      </c>
      <c r="R11" s="4">
        <v>3.26</v>
      </c>
      <c r="S11" s="6">
        <v>0.65149999999999997</v>
      </c>
      <c r="T11" s="3" t="s">
        <v>22</v>
      </c>
    </row>
    <row r="12" spans="1:20" x14ac:dyDescent="0.3">
      <c r="A12" s="4">
        <v>5</v>
      </c>
      <c r="B12" s="15" t="s">
        <v>17</v>
      </c>
      <c r="C12" s="4">
        <v>3.04</v>
      </c>
      <c r="D12" s="6">
        <v>0.60819999999999996</v>
      </c>
      <c r="E12" s="3" t="s">
        <v>11</v>
      </c>
      <c r="F12" s="4">
        <v>3.04</v>
      </c>
      <c r="G12" s="6">
        <v>0.60850000000000004</v>
      </c>
      <c r="H12" s="3" t="s">
        <v>11</v>
      </c>
      <c r="I12" s="4">
        <v>3.03</v>
      </c>
      <c r="J12" s="6">
        <v>0.60529999999999995</v>
      </c>
      <c r="K12" s="3" t="s">
        <v>11</v>
      </c>
      <c r="L12" s="4">
        <v>3.02</v>
      </c>
      <c r="M12" s="6">
        <v>0.60309999999999997</v>
      </c>
      <c r="N12" s="3" t="s">
        <v>11</v>
      </c>
      <c r="O12" s="4">
        <v>3.03</v>
      </c>
      <c r="P12" s="6">
        <v>0.60509999999999997</v>
      </c>
      <c r="Q12" s="3" t="s">
        <v>11</v>
      </c>
      <c r="R12" s="4">
        <v>3.03</v>
      </c>
      <c r="S12" s="6">
        <v>0.60509999999999997</v>
      </c>
      <c r="T12" s="3" t="s">
        <v>11</v>
      </c>
    </row>
    <row r="13" spans="1:20" x14ac:dyDescent="0.3">
      <c r="A13" s="4">
        <v>6</v>
      </c>
      <c r="B13" s="15" t="s">
        <v>18</v>
      </c>
      <c r="C13" s="4">
        <v>3.21</v>
      </c>
      <c r="D13" s="6">
        <v>0.64259999999999995</v>
      </c>
      <c r="E13" s="3" t="s">
        <v>22</v>
      </c>
      <c r="F13" s="4">
        <v>3.23</v>
      </c>
      <c r="G13" s="6">
        <v>0.64600000000000002</v>
      </c>
      <c r="H13" s="3" t="s">
        <v>22</v>
      </c>
      <c r="I13" s="4">
        <v>3.21</v>
      </c>
      <c r="J13" s="6">
        <v>0.6411</v>
      </c>
      <c r="K13" s="3" t="s">
        <v>22</v>
      </c>
      <c r="L13" s="4">
        <v>3.22</v>
      </c>
      <c r="M13" s="6">
        <v>0.64459999999999995</v>
      </c>
      <c r="N13" s="3" t="s">
        <v>22</v>
      </c>
      <c r="O13" s="4">
        <v>3.21</v>
      </c>
      <c r="P13" s="6">
        <v>0.64280000000000004</v>
      </c>
      <c r="Q13" s="3" t="s">
        <v>22</v>
      </c>
      <c r="R13" s="4">
        <v>3.24</v>
      </c>
      <c r="S13" s="6">
        <v>0.64739999999999998</v>
      </c>
      <c r="T13" s="3" t="s">
        <v>22</v>
      </c>
    </row>
    <row r="14" spans="1:20" x14ac:dyDescent="0.3">
      <c r="A14" s="4">
        <v>7</v>
      </c>
      <c r="B14" s="15" t="s">
        <v>19</v>
      </c>
      <c r="C14" s="4">
        <v>3.11</v>
      </c>
      <c r="D14" s="6">
        <v>0.62170000000000003</v>
      </c>
      <c r="E14" s="3" t="s">
        <v>22</v>
      </c>
      <c r="F14" s="4">
        <v>3.14</v>
      </c>
      <c r="G14" s="6">
        <v>0.62770000000000004</v>
      </c>
      <c r="H14" s="3" t="s">
        <v>22</v>
      </c>
      <c r="I14" s="4">
        <v>3.14</v>
      </c>
      <c r="J14" s="6">
        <v>0.628</v>
      </c>
      <c r="K14" s="3" t="s">
        <v>22</v>
      </c>
      <c r="L14" s="4">
        <v>3.15</v>
      </c>
      <c r="M14" s="6">
        <v>0.62970000000000004</v>
      </c>
      <c r="N14" s="3" t="s">
        <v>22</v>
      </c>
      <c r="O14" s="4">
        <v>3.12</v>
      </c>
      <c r="P14" s="6">
        <v>0.624</v>
      </c>
      <c r="Q14" s="3" t="s">
        <v>22</v>
      </c>
      <c r="R14" s="4">
        <v>3.15</v>
      </c>
      <c r="S14" s="6">
        <v>0.63</v>
      </c>
      <c r="T14" s="3" t="s">
        <v>22</v>
      </c>
    </row>
    <row r="15" spans="1:20" x14ac:dyDescent="0.3">
      <c r="A15" s="4">
        <v>8</v>
      </c>
      <c r="B15" s="16" t="s">
        <v>20</v>
      </c>
      <c r="C15" s="4">
        <v>2.95</v>
      </c>
      <c r="D15" s="6">
        <v>0.59050000000000002</v>
      </c>
      <c r="E15" s="3" t="s">
        <v>11</v>
      </c>
      <c r="F15" s="4">
        <v>2.97</v>
      </c>
      <c r="G15" s="6">
        <v>0.59489999999999998</v>
      </c>
      <c r="H15" s="3" t="s">
        <v>11</v>
      </c>
      <c r="I15" s="4">
        <v>2.96</v>
      </c>
      <c r="J15" s="6">
        <v>0.59160000000000001</v>
      </c>
      <c r="K15" s="3" t="s">
        <v>11</v>
      </c>
      <c r="L15" s="4">
        <v>2.97</v>
      </c>
      <c r="M15" s="6">
        <v>0.59319999999999995</v>
      </c>
      <c r="N15" s="3" t="s">
        <v>11</v>
      </c>
      <c r="O15" s="4">
        <v>2.96</v>
      </c>
      <c r="P15" s="6">
        <v>0.59250000000000003</v>
      </c>
      <c r="Q15" s="3" t="s">
        <v>11</v>
      </c>
      <c r="R15" s="4">
        <v>2.98</v>
      </c>
      <c r="S15" s="6">
        <v>0.59689999999999999</v>
      </c>
      <c r="T15" s="3" t="s">
        <v>11</v>
      </c>
    </row>
    <row r="16" spans="1:20" x14ac:dyDescent="0.3">
      <c r="A16" s="4">
        <v>9</v>
      </c>
      <c r="B16" s="17" t="s">
        <v>25</v>
      </c>
      <c r="C16" s="4">
        <v>3.39</v>
      </c>
      <c r="D16" s="6">
        <v>0.67879999999999996</v>
      </c>
      <c r="E16" s="3" t="s">
        <v>22</v>
      </c>
      <c r="F16" s="4">
        <v>3.44</v>
      </c>
      <c r="G16" s="6">
        <v>0.68720000000000003</v>
      </c>
      <c r="H16" s="3" t="s">
        <v>22</v>
      </c>
      <c r="I16" s="4">
        <v>3.38</v>
      </c>
      <c r="J16" s="6">
        <v>0.67679999999999996</v>
      </c>
      <c r="K16" s="3" t="s">
        <v>22</v>
      </c>
      <c r="L16" s="4">
        <v>3.38</v>
      </c>
      <c r="M16" s="6">
        <v>0.67559999999999998</v>
      </c>
      <c r="N16" s="3" t="s">
        <v>22</v>
      </c>
      <c r="O16" s="4">
        <v>3.42</v>
      </c>
      <c r="P16" s="6">
        <v>0.68400000000000005</v>
      </c>
      <c r="Q16" s="3" t="s">
        <v>22</v>
      </c>
      <c r="R16" s="4">
        <v>3.38</v>
      </c>
      <c r="S16" s="6">
        <v>0.67600000000000005</v>
      </c>
      <c r="T16" s="3" t="s">
        <v>22</v>
      </c>
    </row>
    <row r="17" spans="1:20" x14ac:dyDescent="0.3">
      <c r="A17" s="5">
        <v>10</v>
      </c>
      <c r="B17" s="18" t="s">
        <v>26</v>
      </c>
      <c r="C17" s="3">
        <v>3.41</v>
      </c>
      <c r="D17" s="6">
        <v>0.68200000000000005</v>
      </c>
      <c r="E17" s="4" t="s">
        <v>23</v>
      </c>
      <c r="F17" s="3">
        <v>3.56</v>
      </c>
      <c r="G17" s="6">
        <v>0.71199999999999997</v>
      </c>
      <c r="H17" s="4" t="s">
        <v>23</v>
      </c>
      <c r="I17" s="3">
        <v>3.52</v>
      </c>
      <c r="J17" s="6">
        <v>0.70399999999999996</v>
      </c>
      <c r="K17" s="4" t="s">
        <v>23</v>
      </c>
      <c r="L17" s="3">
        <v>3.54</v>
      </c>
      <c r="M17" s="6">
        <v>0.70799999999999996</v>
      </c>
      <c r="N17" s="4" t="s">
        <v>23</v>
      </c>
      <c r="O17" s="3">
        <v>3.53</v>
      </c>
      <c r="P17" s="6">
        <v>0.70599999999999996</v>
      </c>
      <c r="Q17" s="4" t="s">
        <v>23</v>
      </c>
      <c r="R17" s="3">
        <v>3.71</v>
      </c>
      <c r="S17" s="6">
        <v>0.74199999999999999</v>
      </c>
      <c r="T17" s="4" t="s">
        <v>23</v>
      </c>
    </row>
    <row r="18" spans="1:20" x14ac:dyDescent="0.3">
      <c r="A18" s="26" t="s">
        <v>24</v>
      </c>
      <c r="B18" s="27"/>
      <c r="C18" s="7">
        <f>AVERAGE(C8:C17)</f>
        <v>3.1640000000000001</v>
      </c>
      <c r="D18" s="2">
        <f t="shared" ref="D18:S18" si="0">AVERAGE(D8:D17)</f>
        <v>0.63290000000000002</v>
      </c>
      <c r="E18" s="1" t="s">
        <v>23</v>
      </c>
      <c r="F18" s="7">
        <f t="shared" si="0"/>
        <v>3.1909999999999998</v>
      </c>
      <c r="G18" s="2">
        <f t="shared" si="0"/>
        <v>0.63796999999999993</v>
      </c>
      <c r="H18" s="1" t="s">
        <v>23</v>
      </c>
      <c r="I18" s="7">
        <f t="shared" si="0"/>
        <v>3.173</v>
      </c>
      <c r="J18" s="2">
        <f t="shared" si="0"/>
        <v>0.6343399999999999</v>
      </c>
      <c r="K18" s="1" t="s">
        <v>23</v>
      </c>
      <c r="L18" s="7">
        <f t="shared" si="0"/>
        <v>3.1769999999999996</v>
      </c>
      <c r="M18" s="2">
        <f t="shared" si="0"/>
        <v>0.63534000000000002</v>
      </c>
      <c r="N18" s="1" t="s">
        <v>23</v>
      </c>
      <c r="O18" s="7">
        <f t="shared" si="0"/>
        <v>3.1740000000000004</v>
      </c>
      <c r="P18" s="2">
        <f t="shared" si="0"/>
        <v>0.63490000000000002</v>
      </c>
      <c r="Q18" s="1" t="s">
        <v>23</v>
      </c>
      <c r="R18" s="7">
        <f t="shared" si="0"/>
        <v>3.1979999999999995</v>
      </c>
      <c r="S18" s="2">
        <f t="shared" si="0"/>
        <v>0.63944999999999996</v>
      </c>
      <c r="T18" s="1" t="s">
        <v>23</v>
      </c>
    </row>
    <row r="19" spans="1:20" x14ac:dyDescent="0.3">
      <c r="A19" s="28"/>
      <c r="B19" s="29"/>
      <c r="C19" s="30">
        <f>(C18+F18+I18+L18+O18+R18)/6</f>
        <v>3.1795000000000004</v>
      </c>
      <c r="D19" s="30"/>
      <c r="E19" s="30"/>
      <c r="F19" s="30"/>
      <c r="G19" s="30"/>
      <c r="H19" s="30"/>
      <c r="I19" s="31">
        <f>(D18+G18+J18+M18+P18+S18)/6</f>
        <v>0.63581666666666659</v>
      </c>
      <c r="J19" s="31"/>
      <c r="K19" s="31"/>
      <c r="L19" s="31"/>
      <c r="M19" s="31"/>
      <c r="N19" s="31"/>
      <c r="O19" s="32" t="s">
        <v>22</v>
      </c>
      <c r="P19" s="32"/>
      <c r="Q19" s="32"/>
      <c r="R19" s="32"/>
      <c r="S19" s="32"/>
      <c r="T19" s="32"/>
    </row>
    <row r="27" spans="1:20" x14ac:dyDescent="0.3">
      <c r="A27" s="19" t="s">
        <v>27</v>
      </c>
      <c r="B27" s="19"/>
      <c r="C27" s="19"/>
      <c r="D27" s="19"/>
      <c r="E27" s="19"/>
      <c r="F27" s="19"/>
      <c r="G27" s="19"/>
      <c r="H27" s="19"/>
      <c r="I27" s="19"/>
    </row>
    <row r="29" spans="1:20" x14ac:dyDescent="0.3">
      <c r="A29" s="33" t="s">
        <v>0</v>
      </c>
      <c r="B29" s="33" t="s">
        <v>12</v>
      </c>
      <c r="C29" s="33" t="s">
        <v>10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40.5" customHeight="1" x14ac:dyDescent="0.3">
      <c r="A30" s="33"/>
      <c r="B30" s="33"/>
      <c r="C30" s="34" t="s">
        <v>1</v>
      </c>
      <c r="D30" s="34"/>
      <c r="E30" s="34"/>
      <c r="F30" s="34" t="s">
        <v>2</v>
      </c>
      <c r="G30" s="34"/>
      <c r="H30" s="34"/>
      <c r="I30" s="35" t="s">
        <v>3</v>
      </c>
      <c r="J30" s="36"/>
      <c r="K30" s="37"/>
      <c r="L30" s="35" t="s">
        <v>4</v>
      </c>
      <c r="M30" s="36"/>
      <c r="N30" s="37"/>
      <c r="O30" s="35" t="s">
        <v>5</v>
      </c>
      <c r="P30" s="36"/>
      <c r="Q30" s="37"/>
      <c r="R30" s="35" t="s">
        <v>6</v>
      </c>
      <c r="S30" s="36"/>
      <c r="T30" s="37"/>
    </row>
    <row r="31" spans="1:20" x14ac:dyDescent="0.3">
      <c r="A31" s="33"/>
      <c r="B31" s="33"/>
      <c r="C31" s="13" t="s">
        <v>7</v>
      </c>
      <c r="D31" s="13" t="s">
        <v>8</v>
      </c>
      <c r="E31" s="13" t="s">
        <v>9</v>
      </c>
      <c r="F31" s="13" t="s">
        <v>7</v>
      </c>
      <c r="G31" s="13" t="s">
        <v>8</v>
      </c>
      <c r="H31" s="13" t="s">
        <v>9</v>
      </c>
      <c r="I31" s="13" t="s">
        <v>7</v>
      </c>
      <c r="J31" s="13" t="s">
        <v>8</v>
      </c>
      <c r="K31" s="13" t="s">
        <v>9</v>
      </c>
      <c r="L31" s="13" t="s">
        <v>7</v>
      </c>
      <c r="M31" s="13" t="s">
        <v>8</v>
      </c>
      <c r="N31" s="13" t="s">
        <v>9</v>
      </c>
      <c r="O31" s="13" t="s">
        <v>7</v>
      </c>
      <c r="P31" s="13" t="s">
        <v>8</v>
      </c>
      <c r="Q31" s="13" t="s">
        <v>9</v>
      </c>
      <c r="R31" s="13" t="s">
        <v>7</v>
      </c>
      <c r="S31" s="13" t="s">
        <v>8</v>
      </c>
      <c r="T31" s="13" t="s">
        <v>9</v>
      </c>
    </row>
    <row r="32" spans="1:20" x14ac:dyDescent="0.3">
      <c r="A32" s="4">
        <v>1</v>
      </c>
      <c r="B32" s="15" t="s">
        <v>13</v>
      </c>
      <c r="C32" s="3">
        <v>2.93</v>
      </c>
      <c r="D32" s="6">
        <v>0.58630000000000004</v>
      </c>
      <c r="E32" s="3" t="s">
        <v>11</v>
      </c>
      <c r="F32" s="3">
        <v>2.93</v>
      </c>
      <c r="G32" s="6">
        <v>0.58689999999999998</v>
      </c>
      <c r="H32" s="3" t="s">
        <v>11</v>
      </c>
      <c r="I32" s="3">
        <v>2.95</v>
      </c>
      <c r="J32" s="6">
        <v>0.58919999999999995</v>
      </c>
      <c r="K32" s="3" t="s">
        <v>11</v>
      </c>
      <c r="L32" s="3">
        <v>2.95</v>
      </c>
      <c r="M32" s="6">
        <v>0.59079999999999999</v>
      </c>
      <c r="N32" s="3" t="s">
        <v>11</v>
      </c>
      <c r="O32" s="3">
        <v>2.93</v>
      </c>
      <c r="P32" s="6">
        <v>0.58689999999999998</v>
      </c>
      <c r="Q32" s="3" t="s">
        <v>11</v>
      </c>
      <c r="R32" s="3">
        <v>2.95</v>
      </c>
      <c r="S32" s="6">
        <v>0.59</v>
      </c>
      <c r="T32" s="3" t="s">
        <v>11</v>
      </c>
    </row>
    <row r="33" spans="1:20" x14ac:dyDescent="0.3">
      <c r="A33" s="4">
        <v>2</v>
      </c>
      <c r="B33" s="15" t="s">
        <v>14</v>
      </c>
      <c r="C33" s="3">
        <v>3.19</v>
      </c>
      <c r="D33" s="6">
        <v>0.63780000000000003</v>
      </c>
      <c r="E33" s="4" t="s">
        <v>23</v>
      </c>
      <c r="F33" s="3">
        <v>3.19</v>
      </c>
      <c r="G33" s="6">
        <v>0.63729999999999998</v>
      </c>
      <c r="H33" s="4" t="s">
        <v>23</v>
      </c>
      <c r="I33" s="3">
        <v>3.2</v>
      </c>
      <c r="J33" s="6">
        <v>0.64039999999999997</v>
      </c>
      <c r="K33" s="4" t="s">
        <v>23</v>
      </c>
      <c r="L33" s="3">
        <v>3.19</v>
      </c>
      <c r="M33" s="6">
        <v>0.63800000000000001</v>
      </c>
      <c r="N33" s="4" t="s">
        <v>23</v>
      </c>
      <c r="O33" s="3">
        <v>3.19</v>
      </c>
      <c r="P33" s="6">
        <v>0.63749999999999996</v>
      </c>
      <c r="Q33" s="4" t="s">
        <v>23</v>
      </c>
      <c r="R33" s="3">
        <v>3.2</v>
      </c>
      <c r="S33" s="6">
        <v>0.64049999999999996</v>
      </c>
      <c r="T33" s="4" t="s">
        <v>23</v>
      </c>
    </row>
    <row r="34" spans="1:20" x14ac:dyDescent="0.3">
      <c r="A34" s="4">
        <v>3</v>
      </c>
      <c r="B34" s="15" t="s">
        <v>15</v>
      </c>
      <c r="C34" s="3">
        <v>2.71</v>
      </c>
      <c r="D34" s="6">
        <v>0.54249999999999998</v>
      </c>
      <c r="E34" s="3" t="s">
        <v>11</v>
      </c>
      <c r="F34" s="3">
        <v>2.73</v>
      </c>
      <c r="G34" s="6">
        <v>0.54549999999999998</v>
      </c>
      <c r="H34" s="3" t="s">
        <v>11</v>
      </c>
      <c r="I34" s="3">
        <v>2.74</v>
      </c>
      <c r="J34" s="6">
        <v>0.54749999999999999</v>
      </c>
      <c r="K34" s="3" t="s">
        <v>11</v>
      </c>
      <c r="L34" s="3">
        <v>2.75</v>
      </c>
      <c r="M34" s="6">
        <v>0.54900000000000004</v>
      </c>
      <c r="N34" s="3" t="s">
        <v>11</v>
      </c>
      <c r="O34" s="3">
        <v>2.74</v>
      </c>
      <c r="P34" s="6">
        <v>0.54700000000000004</v>
      </c>
      <c r="Q34" s="3" t="s">
        <v>11</v>
      </c>
      <c r="R34" s="3">
        <v>2.73</v>
      </c>
      <c r="S34" s="6">
        <v>0.54549999999999998</v>
      </c>
      <c r="T34" s="3" t="s">
        <v>11</v>
      </c>
    </row>
    <row r="35" spans="1:20" x14ac:dyDescent="0.3">
      <c r="A35" s="4">
        <v>4</v>
      </c>
      <c r="B35" s="15" t="s">
        <v>16</v>
      </c>
      <c r="C35" s="3">
        <v>3.18</v>
      </c>
      <c r="D35" s="6">
        <v>0.63500000000000001</v>
      </c>
      <c r="E35" s="4" t="s">
        <v>23</v>
      </c>
      <c r="F35" s="3">
        <v>3.16</v>
      </c>
      <c r="G35" s="6">
        <v>0.63290000000000002</v>
      </c>
      <c r="H35" s="4" t="s">
        <v>23</v>
      </c>
      <c r="I35" s="3">
        <v>3.2</v>
      </c>
      <c r="J35" s="6">
        <v>0.63929999999999998</v>
      </c>
      <c r="K35" s="4" t="s">
        <v>23</v>
      </c>
      <c r="L35" s="3">
        <v>3.17</v>
      </c>
      <c r="M35" s="6">
        <v>0.63380000000000003</v>
      </c>
      <c r="N35" s="4" t="s">
        <v>23</v>
      </c>
      <c r="O35" s="3">
        <v>3.19</v>
      </c>
      <c r="P35" s="6">
        <v>0.6371</v>
      </c>
      <c r="Q35" s="4" t="s">
        <v>23</v>
      </c>
      <c r="R35" s="3">
        <v>3.2</v>
      </c>
      <c r="S35" s="6">
        <v>0.63929999999999998</v>
      </c>
      <c r="T35" s="4" t="s">
        <v>23</v>
      </c>
    </row>
    <row r="36" spans="1:20" x14ac:dyDescent="0.3">
      <c r="A36" s="4">
        <v>5</v>
      </c>
      <c r="B36" s="15" t="s">
        <v>17</v>
      </c>
      <c r="C36" s="3">
        <v>2.91</v>
      </c>
      <c r="D36" s="6">
        <v>0.58199999999999996</v>
      </c>
      <c r="E36" s="3" t="s">
        <v>11</v>
      </c>
      <c r="F36" s="3">
        <v>2.89</v>
      </c>
      <c r="G36" s="6">
        <v>0.57750000000000001</v>
      </c>
      <c r="H36" s="3" t="s">
        <v>11</v>
      </c>
      <c r="I36" s="3">
        <v>2.91</v>
      </c>
      <c r="J36" s="6">
        <v>0.58179999999999998</v>
      </c>
      <c r="K36" s="3" t="s">
        <v>11</v>
      </c>
      <c r="L36" s="3">
        <v>2.9</v>
      </c>
      <c r="M36" s="6">
        <v>0.58069999999999999</v>
      </c>
      <c r="N36" s="3" t="s">
        <v>11</v>
      </c>
      <c r="O36" s="3">
        <v>2.89</v>
      </c>
      <c r="P36" s="6">
        <v>0.57869999999999999</v>
      </c>
      <c r="Q36" s="3" t="s">
        <v>11</v>
      </c>
      <c r="R36" s="3">
        <v>2.92</v>
      </c>
      <c r="S36" s="6">
        <v>0.58350000000000002</v>
      </c>
      <c r="T36" s="3" t="s">
        <v>11</v>
      </c>
    </row>
    <row r="37" spans="1:20" x14ac:dyDescent="0.3">
      <c r="A37" s="4">
        <v>6</v>
      </c>
      <c r="B37" s="15" t="s">
        <v>18</v>
      </c>
      <c r="C37" s="3">
        <v>3.12</v>
      </c>
      <c r="D37" s="6">
        <v>0.62439999999999996</v>
      </c>
      <c r="E37" s="4" t="s">
        <v>23</v>
      </c>
      <c r="F37" s="3">
        <v>3.06</v>
      </c>
      <c r="G37" s="6">
        <v>0.6119</v>
      </c>
      <c r="H37" s="4" t="s">
        <v>23</v>
      </c>
      <c r="I37" s="3">
        <v>3.09</v>
      </c>
      <c r="J37" s="6">
        <v>0.61809999999999998</v>
      </c>
      <c r="K37" s="4" t="s">
        <v>23</v>
      </c>
      <c r="L37" s="3">
        <v>3.06</v>
      </c>
      <c r="M37" s="6">
        <v>0.61250000000000004</v>
      </c>
      <c r="N37" s="4" t="s">
        <v>23</v>
      </c>
      <c r="O37" s="3">
        <v>3.08</v>
      </c>
      <c r="P37" s="6">
        <v>0.61609999999999998</v>
      </c>
      <c r="Q37" s="4" t="s">
        <v>23</v>
      </c>
      <c r="R37" s="3">
        <v>3.1</v>
      </c>
      <c r="S37" s="6">
        <v>0.62090000000000001</v>
      </c>
      <c r="T37" s="4" t="s">
        <v>23</v>
      </c>
    </row>
    <row r="38" spans="1:20" x14ac:dyDescent="0.3">
      <c r="A38" s="4">
        <v>7</v>
      </c>
      <c r="B38" s="15" t="s">
        <v>19</v>
      </c>
      <c r="C38" s="3">
        <v>2.99</v>
      </c>
      <c r="D38" s="6">
        <v>0.59730000000000005</v>
      </c>
      <c r="E38" s="3" t="s">
        <v>11</v>
      </c>
      <c r="F38" s="3">
        <v>2.98</v>
      </c>
      <c r="G38" s="6">
        <v>0.59570000000000001</v>
      </c>
      <c r="H38" s="3" t="s">
        <v>11</v>
      </c>
      <c r="I38" s="3">
        <v>3</v>
      </c>
      <c r="J38" s="6">
        <v>0.60029999999999994</v>
      </c>
      <c r="K38" s="3" t="s">
        <v>11</v>
      </c>
      <c r="L38" s="3">
        <v>3.01</v>
      </c>
      <c r="M38" s="6">
        <v>0.60099999999999998</v>
      </c>
      <c r="N38" s="3" t="s">
        <v>11</v>
      </c>
      <c r="O38" s="3">
        <v>3</v>
      </c>
      <c r="P38" s="6">
        <v>0.59930000000000005</v>
      </c>
      <c r="Q38" s="3" t="s">
        <v>11</v>
      </c>
      <c r="R38" s="3">
        <v>3.02</v>
      </c>
      <c r="S38" s="6">
        <v>0.60470000000000002</v>
      </c>
      <c r="T38" s="3" t="s">
        <v>11</v>
      </c>
    </row>
    <row r="39" spans="1:20" x14ac:dyDescent="0.3">
      <c r="A39" s="4">
        <v>8</v>
      </c>
      <c r="B39" s="16" t="s">
        <v>20</v>
      </c>
      <c r="C39" s="3">
        <v>2.86</v>
      </c>
      <c r="D39" s="6">
        <v>0.57240000000000002</v>
      </c>
      <c r="E39" s="3" t="s">
        <v>11</v>
      </c>
      <c r="F39" s="3">
        <v>2.85</v>
      </c>
      <c r="G39" s="6">
        <v>0.57099999999999995</v>
      </c>
      <c r="H39" s="3" t="s">
        <v>11</v>
      </c>
      <c r="I39" s="3">
        <v>2.86</v>
      </c>
      <c r="J39" s="6">
        <v>0.57210000000000005</v>
      </c>
      <c r="K39" s="3" t="s">
        <v>11</v>
      </c>
      <c r="L39" s="3">
        <v>2.85</v>
      </c>
      <c r="M39" s="6">
        <v>0.57079999999999997</v>
      </c>
      <c r="N39" s="3" t="s">
        <v>11</v>
      </c>
      <c r="O39" s="3">
        <v>2.86</v>
      </c>
      <c r="P39" s="6">
        <v>0.57289999999999996</v>
      </c>
      <c r="Q39" s="3" t="s">
        <v>11</v>
      </c>
      <c r="R39" s="3">
        <v>2.85</v>
      </c>
      <c r="S39" s="6">
        <v>0.56979999999999997</v>
      </c>
      <c r="T39" s="3" t="s">
        <v>11</v>
      </c>
    </row>
    <row r="40" spans="1:20" x14ac:dyDescent="0.3">
      <c r="A40" s="4">
        <v>9</v>
      </c>
      <c r="B40" s="17" t="s">
        <v>25</v>
      </c>
      <c r="C40" s="3">
        <v>3.22</v>
      </c>
      <c r="D40" s="6">
        <v>0.64400000000000002</v>
      </c>
      <c r="E40" s="4" t="s">
        <v>23</v>
      </c>
      <c r="F40" s="3">
        <v>3.22</v>
      </c>
      <c r="G40" s="6">
        <v>0.64319999999999999</v>
      </c>
      <c r="H40" s="4" t="s">
        <v>23</v>
      </c>
      <c r="I40" s="3">
        <v>3.3</v>
      </c>
      <c r="J40" s="6">
        <v>0.66039999999999999</v>
      </c>
      <c r="K40" s="4" t="s">
        <v>23</v>
      </c>
      <c r="L40" s="3">
        <v>3.27</v>
      </c>
      <c r="M40" s="6">
        <v>0.65359999999999996</v>
      </c>
      <c r="N40" s="4" t="s">
        <v>23</v>
      </c>
      <c r="O40" s="3">
        <v>3.28</v>
      </c>
      <c r="P40" s="6">
        <v>0.65559999999999996</v>
      </c>
      <c r="Q40" s="4" t="s">
        <v>23</v>
      </c>
      <c r="R40" s="3">
        <v>3.29</v>
      </c>
      <c r="S40" s="6">
        <v>0.65759999999999996</v>
      </c>
      <c r="T40" s="4" t="s">
        <v>23</v>
      </c>
    </row>
    <row r="41" spans="1:20" x14ac:dyDescent="0.3">
      <c r="A41" s="5">
        <v>10</v>
      </c>
      <c r="B41" s="18" t="s">
        <v>26</v>
      </c>
      <c r="C41" s="3">
        <v>3.34</v>
      </c>
      <c r="D41" s="6">
        <v>0.66800000000000004</v>
      </c>
      <c r="E41" s="4" t="s">
        <v>23</v>
      </c>
      <c r="F41" s="3">
        <v>3.29</v>
      </c>
      <c r="G41" s="6">
        <v>0.65800000000000003</v>
      </c>
      <c r="H41" s="4" t="s">
        <v>23</v>
      </c>
      <c r="I41" s="3">
        <v>3.27</v>
      </c>
      <c r="J41" s="6">
        <v>0.65400000000000003</v>
      </c>
      <c r="K41" s="4" t="s">
        <v>23</v>
      </c>
      <c r="L41" s="3">
        <v>3.36</v>
      </c>
      <c r="M41" s="6">
        <v>0.67200000000000004</v>
      </c>
      <c r="N41" s="4" t="s">
        <v>23</v>
      </c>
      <c r="O41" s="3">
        <v>3.35</v>
      </c>
      <c r="P41" s="6">
        <v>0.67</v>
      </c>
      <c r="Q41" s="4" t="s">
        <v>23</v>
      </c>
      <c r="R41" s="3">
        <v>3.38</v>
      </c>
      <c r="S41" s="6">
        <v>0.67600000000000005</v>
      </c>
      <c r="T41" s="4" t="s">
        <v>23</v>
      </c>
    </row>
    <row r="42" spans="1:20" x14ac:dyDescent="0.3">
      <c r="A42" s="26" t="s">
        <v>24</v>
      </c>
      <c r="B42" s="27"/>
      <c r="C42" s="11">
        <f>AVERAGE(C32:C41)</f>
        <v>3.0449999999999999</v>
      </c>
      <c r="D42" s="8">
        <f t="shared" ref="D42:S42" si="1">AVERAGE(D32:D41)</f>
        <v>0.60897000000000001</v>
      </c>
      <c r="E42" s="9" t="s">
        <v>11</v>
      </c>
      <c r="F42" s="11">
        <f t="shared" si="1"/>
        <v>3.0300000000000002</v>
      </c>
      <c r="G42" s="8">
        <f t="shared" si="1"/>
        <v>0.60599000000000003</v>
      </c>
      <c r="H42" s="9" t="s">
        <v>11</v>
      </c>
      <c r="I42" s="11">
        <f t="shared" si="1"/>
        <v>3.052</v>
      </c>
      <c r="J42" s="8">
        <f t="shared" si="1"/>
        <v>0.61030999999999991</v>
      </c>
      <c r="K42" s="10" t="s">
        <v>23</v>
      </c>
      <c r="L42" s="11">
        <f t="shared" si="1"/>
        <v>3.0510000000000002</v>
      </c>
      <c r="M42" s="8">
        <f t="shared" si="1"/>
        <v>0.61021999999999998</v>
      </c>
      <c r="N42" s="10" t="s">
        <v>23</v>
      </c>
      <c r="O42" s="11">
        <f t="shared" si="1"/>
        <v>3.0510000000000002</v>
      </c>
      <c r="P42" s="8">
        <f t="shared" si="1"/>
        <v>0.61010999999999993</v>
      </c>
      <c r="Q42" s="10" t="s">
        <v>23</v>
      </c>
      <c r="R42" s="11">
        <f t="shared" si="1"/>
        <v>3.0640000000000001</v>
      </c>
      <c r="S42" s="8">
        <f t="shared" si="1"/>
        <v>0.6127800000000001</v>
      </c>
      <c r="T42" s="10" t="s">
        <v>23</v>
      </c>
    </row>
    <row r="43" spans="1:20" x14ac:dyDescent="0.3">
      <c r="A43" s="28"/>
      <c r="B43" s="29"/>
      <c r="C43" s="30">
        <f>(C42+F42+I42+L42+O42+R42)/6</f>
        <v>3.0488333333333331</v>
      </c>
      <c r="D43" s="30"/>
      <c r="E43" s="30"/>
      <c r="F43" s="30"/>
      <c r="G43" s="30"/>
      <c r="H43" s="30"/>
      <c r="I43" s="31">
        <f>(D42+G42+J42+M42+P42+S42)/6</f>
        <v>0.60972999999999988</v>
      </c>
      <c r="J43" s="31"/>
      <c r="K43" s="31"/>
      <c r="L43" s="31"/>
      <c r="M43" s="31"/>
      <c r="N43" s="31"/>
      <c r="O43" s="32" t="s">
        <v>11</v>
      </c>
      <c r="P43" s="32"/>
      <c r="Q43" s="32"/>
      <c r="R43" s="32"/>
      <c r="S43" s="32"/>
      <c r="T43" s="32"/>
    </row>
  </sheetData>
  <mergeCells count="28">
    <mergeCell ref="A42:B43"/>
    <mergeCell ref="C43:H43"/>
    <mergeCell ref="I43:N43"/>
    <mergeCell ref="O43:T43"/>
    <mergeCell ref="A29:A31"/>
    <mergeCell ref="B29:B31"/>
    <mergeCell ref="C29:T29"/>
    <mergeCell ref="C30:E30"/>
    <mergeCell ref="F30:H30"/>
    <mergeCell ref="I30:K30"/>
    <mergeCell ref="L30:N30"/>
    <mergeCell ref="O30:Q30"/>
    <mergeCell ref="R30:T30"/>
    <mergeCell ref="A27:I27"/>
    <mergeCell ref="A1:T1"/>
    <mergeCell ref="A5:A7"/>
    <mergeCell ref="B5:B7"/>
    <mergeCell ref="C5:T5"/>
    <mergeCell ref="C6:E6"/>
    <mergeCell ref="F6:H6"/>
    <mergeCell ref="I6:K6"/>
    <mergeCell ref="L6:N6"/>
    <mergeCell ref="O6:Q6"/>
    <mergeCell ref="R6:T6"/>
    <mergeCell ref="A18:B19"/>
    <mergeCell ref="C19:H19"/>
    <mergeCell ref="I19:N19"/>
    <mergeCell ref="O19:T1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Andre</cp:lastModifiedBy>
  <dcterms:created xsi:type="dcterms:W3CDTF">2018-08-01T04:18:18Z</dcterms:created>
  <dcterms:modified xsi:type="dcterms:W3CDTF">2021-04-05T04:19:09Z</dcterms:modified>
</cp:coreProperties>
</file>